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banynh\Desktop\Security System 2025 -Daniel Mphathi\"/>
    </mc:Choice>
  </mc:AlternateContent>
  <xr:revisionPtr revIDLastSave="0" documentId="8_{F7A79F7A-FA90-4CCE-B84E-A83D4FA4371B}" xr6:coauthVersionLast="47" xr6:coauthVersionMax="47" xr10:uidLastSave="{00000000-0000-0000-0000-000000000000}"/>
  <bookViews>
    <workbookView xWindow="-110" yWindow="-110" windowWidth="19420" windowHeight="10300" xr2:uid="{D14E5E6A-B1F5-451F-9444-3EBD0B33D7E1}"/>
  </bookViews>
  <sheets>
    <sheet name="QS Report -Advert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4" i="5" l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53" i="5"/>
  <c r="A52" i="5"/>
  <c r="A34" i="5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33" i="5"/>
  <c r="A32" i="5"/>
  <c r="A30" i="5"/>
  <c r="A29" i="5"/>
  <c r="A28" i="5"/>
</calcChain>
</file>

<file path=xl/sharedStrings.xml><?xml version="1.0" encoding="utf-8"?>
<sst xmlns="http://schemas.openxmlformats.org/spreadsheetml/2006/main" count="137" uniqueCount="89">
  <si>
    <t>Battery Backup units 220VAC 3.2 AMP Complete with 7ah Battery</t>
  </si>
  <si>
    <t>Front End CR375 </t>
  </si>
  <si>
    <t>Controller PSU </t>
  </si>
  <si>
    <t>Regulator 5V </t>
  </si>
  <si>
    <t>Boom carriers Torgue Motor 10rpm</t>
  </si>
  <si>
    <t>CR375 with LCD &amp; Prox reader, no keypad</t>
  </si>
  <si>
    <t>Digital Surveillance hard drive -10TB </t>
  </si>
  <si>
    <t>9U Cabinet c/w Fan, Power </t>
  </si>
  <si>
    <t>23 HD LED Monitor </t>
  </si>
  <si>
    <t>Smart managed, 24 PORT 10/100m RJ45 PoE Ports </t>
  </si>
  <si>
    <t xml:space="preserve">Description </t>
  </si>
  <si>
    <t>Unit</t>
  </si>
  <si>
    <t>Rate</t>
  </si>
  <si>
    <t>AI Camera Traps SEISSIGER-S378E</t>
  </si>
  <si>
    <t>Items</t>
  </si>
  <si>
    <t>ea</t>
  </si>
  <si>
    <t>Labour</t>
  </si>
  <si>
    <t>P&amp;G's</t>
  </si>
  <si>
    <t>Hrs</t>
  </si>
  <si>
    <t>No. of Personnel</t>
  </si>
  <si>
    <t>Sum</t>
  </si>
  <si>
    <t>Safety File</t>
  </si>
  <si>
    <t>Medical</t>
  </si>
  <si>
    <t>PPE</t>
  </si>
  <si>
    <t>Yearly</t>
  </si>
  <si>
    <t>Once Off</t>
  </si>
  <si>
    <t>Years/Months</t>
  </si>
  <si>
    <t>m</t>
  </si>
  <si>
    <t xml:space="preserve"> Security System  Spares</t>
  </si>
  <si>
    <t xml:space="preserve">Travelling </t>
  </si>
  <si>
    <t>Qty - 3Years</t>
  </si>
  <si>
    <t>Total amount - 3   Years</t>
  </si>
  <si>
    <t>001</t>
  </si>
  <si>
    <t>002</t>
  </si>
  <si>
    <t>004</t>
  </si>
  <si>
    <t>003</t>
  </si>
  <si>
    <t>COMPILED BY: T NHLANGOTHI</t>
  </si>
  <si>
    <t>SIGNATURE :</t>
  </si>
  <si>
    <t>DATE :</t>
  </si>
  <si>
    <t>TEL : 013 2959507</t>
  </si>
  <si>
    <t>Controllers CR391 </t>
  </si>
  <si>
    <t>PTZ cameras IP66 </t>
  </si>
  <si>
    <t>4 MP  Fixed Turret Network Camera, High quality imaging </t>
  </si>
  <si>
    <t>16 Channel Turbo HD DVR M1</t>
  </si>
  <si>
    <t>100 Full HD Webcam Graphite camera</t>
  </si>
  <si>
    <t>Double-door access controllers</t>
  </si>
  <si>
    <t>Tower Core i7-14700 16GB RAM 512GB SSD Win 11 Pro Desktop PC.</t>
  </si>
  <si>
    <t>Fixed Dome Smart Hybrid Light IP67 Cameras </t>
  </si>
  <si>
    <t>Complete Wireless Links 5GHz 433Mbps </t>
  </si>
  <si>
    <t>81759 PVC Cards 500 pack - Adhesive Back=R9 each</t>
  </si>
  <si>
    <t>Sub-total</t>
  </si>
  <si>
    <t xml:space="preserve">HDMI Braided Cable 2.0 4K </t>
  </si>
  <si>
    <t>Digital Fibre Optical Patch Cable Single Mode with optical SC-SC connectors cable length, 
dust cap protection, for Ethernet/LAN/Data center use</t>
  </si>
  <si>
    <t>Supply  &amp; Maintenance - As and when needed</t>
  </si>
  <si>
    <t xml:space="preserve">Sub-total </t>
  </si>
  <si>
    <t xml:space="preserve">Panic Button with 1 Channel built in receiver 433Mhz dip switch type and remote </t>
  </si>
  <si>
    <t>Electronic Key Management Touch Pro S key cabinet accommodate up to 60 key sets</t>
  </si>
  <si>
    <t xml:space="preserve">Complete Brush Panel 1U 19 for  IT , systems devices </t>
  </si>
  <si>
    <t>Network Ethernet Cable Cat6</t>
  </si>
  <si>
    <t>8 Port Gigabit Ethernet Ai Poe Switch With 2 Sfp Uplink (8 Port 10/100/1000)</t>
  </si>
  <si>
    <t>16-ch 1U 16 POE AcuSense 4K NVR</t>
  </si>
  <si>
    <t>Intercom 4But 1.3MP station</t>
  </si>
  <si>
    <t>Ribbon DTC 1000/DTC1250e cleaning kit</t>
  </si>
  <si>
    <t>Automatic Industrial Vehicle Barrier Boom Gate 4 meter</t>
  </si>
  <si>
    <t>Value Series Face Access Terminal with 4.3-inch Touch Display DS-K1T341CMFW</t>
  </si>
  <si>
    <t>Light duty Door Closers 25-45 KG Hold Open</t>
  </si>
  <si>
    <t>Push button 12VDC</t>
  </si>
  <si>
    <t>No Touch to Exit Button 12 VDC</t>
  </si>
  <si>
    <t>electronic Door strikes 25MM A/C</t>
  </si>
  <si>
    <t>Maglock Indoor 300lbs 136Kg 12VDC</t>
  </si>
  <si>
    <t>TOTAL AMOUNT IN 3YEARS</t>
  </si>
  <si>
    <t xml:space="preserve">Titan single full height turnstile 3 arm </t>
  </si>
  <si>
    <t>43-inch Cctv monitors </t>
  </si>
  <si>
    <t>65-inch Cctv monitor </t>
  </si>
  <si>
    <t>QS ESTIMATE -  QUANTITY SURVEYING/COST ENGINEERING</t>
  </si>
  <si>
    <t>DTC150e Card Printer </t>
  </si>
  <si>
    <t>Ribbon DTC 1000/DTC1250e</t>
  </si>
  <si>
    <t>Software ,Licence for more users multiple users, PC runningon windows 2000 and HD 16 Channel NVR</t>
  </si>
  <si>
    <t>8MP 2.8mm Fixed Dome Network Camera</t>
  </si>
  <si>
    <t>R6550 X-Ray Baggage Scanner with multi-energy screening solution tunnel of 654mm wide x 505mm height.</t>
  </si>
  <si>
    <t>MD24 Walk-Through Metal Detectors</t>
  </si>
  <si>
    <t>DT SML Divestment Trays 340 (L) x 287 (W) x 120 (H) mm</t>
  </si>
  <si>
    <t>DT LRG Divestment Trays 507.5 (L) x 407.5 (W) x 122 (H) mm</t>
  </si>
  <si>
    <t>NVR-256Mbps Bit Rate Input Max( up to32-ch IP Video), 8 SATA Interface, Up to 10TB per HDD, 
alarm IO 164( 168optinal),2U </t>
  </si>
  <si>
    <t>50m roll - Traffic Inductive Loop Vehicle Detector Induction Coil Wire Cable</t>
  </si>
  <si>
    <t>roll</t>
  </si>
  <si>
    <t>sum</t>
  </si>
  <si>
    <t>PROJECT: SECURITY SPARES AND MAINTENANCE AT KOMATI POWER STATION PERIOD OF 3 YEARS REV03</t>
  </si>
  <si>
    <t>2 x Technician  26hrs /month = 312 Hrs per year  @ 936hrs in 3years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</si>
</sst>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&quot;#,##0.00"/>
    <numFmt numFmtId="165" formatCode="[$-1C09]d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Tahoma"/>
      <family val="2"/>
    </font>
    <font>
      <b/>
      <u/>
      <sz val="9"/>
      <name val="Tahoma"/>
      <family val="2"/>
    </font>
    <font>
      <sz val="9"/>
      <name val="Tahoma"/>
      <family val="2"/>
    </font>
    <font>
      <sz val="9"/>
      <color theme="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1"/>
      <color rgb="FFFF0000"/>
      <name val="Tahoma"/>
      <family val="2"/>
    </font>
    <font>
      <sz val="11"/>
      <name val="Tahoma"/>
      <family val="2"/>
    </font>
    <font>
      <sz val="12"/>
      <color theme="1"/>
      <name val="Calibri"/>
      <family val="2"/>
      <scheme val="minor"/>
    </font>
    <font>
      <sz val="11"/>
      <color rgb="FF000000"/>
      <name val="Apto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/>
    </xf>
    <xf numFmtId="0" fontId="5" fillId="0" borderId="0" xfId="0" applyFont="1"/>
    <xf numFmtId="164" fontId="6" fillId="0" borderId="0" xfId="0" applyNumberFormat="1" applyFont="1"/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4" fillId="0" borderId="0" xfId="0" applyFont="1"/>
    <xf numFmtId="165" fontId="6" fillId="0" borderId="0" xfId="0" applyNumberFormat="1" applyFont="1"/>
    <xf numFmtId="0" fontId="6" fillId="2" borderId="0" xfId="0" applyFont="1" applyFill="1"/>
    <xf numFmtId="0" fontId="2" fillId="0" borderId="0" xfId="0" applyFont="1"/>
    <xf numFmtId="0" fontId="9" fillId="0" borderId="0" xfId="0" applyFont="1"/>
    <xf numFmtId="0" fontId="9" fillId="0" borderId="1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0" xfId="0" applyFont="1"/>
    <xf numFmtId="164" fontId="9" fillId="0" borderId="4" xfId="0" applyNumberFormat="1" applyFont="1" applyBorder="1" applyAlignment="1">
      <alignment horizontal="center"/>
    </xf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0" fontId="9" fillId="0" borderId="4" xfId="0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164" fontId="9" fillId="0" borderId="0" xfId="0" applyNumberFormat="1" applyFont="1"/>
    <xf numFmtId="164" fontId="0" fillId="0" borderId="0" xfId="0" applyNumberFormat="1"/>
    <xf numFmtId="0" fontId="8" fillId="0" borderId="5" xfId="0" applyFont="1" applyBorder="1"/>
    <xf numFmtId="0" fontId="9" fillId="0" borderId="4" xfId="0" applyFont="1" applyBorder="1"/>
    <xf numFmtId="0" fontId="8" fillId="0" borderId="4" xfId="0" applyFont="1" applyBorder="1"/>
    <xf numFmtId="0" fontId="9" fillId="0" borderId="4" xfId="0" applyFont="1" applyBorder="1" applyAlignment="1">
      <alignment vertical="top" wrapText="1"/>
    </xf>
    <xf numFmtId="0" fontId="11" fillId="0" borderId="4" xfId="0" applyFont="1" applyBorder="1" applyAlignment="1">
      <alignment wrapText="1"/>
    </xf>
    <xf numFmtId="0" fontId="9" fillId="0" borderId="4" xfId="0" applyFont="1" applyBorder="1" applyAlignment="1">
      <alignment vertical="center" wrapText="1"/>
    </xf>
    <xf numFmtId="0" fontId="11" fillId="0" borderId="4" xfId="0" applyFont="1" applyBorder="1"/>
    <xf numFmtId="0" fontId="9" fillId="0" borderId="4" xfId="0" applyFont="1" applyBorder="1" applyAlignment="1">
      <alignment wrapText="1"/>
    </xf>
    <xf numFmtId="0" fontId="8" fillId="0" borderId="4" xfId="0" applyFont="1" applyBorder="1" applyAlignment="1">
      <alignment horizontal="left"/>
    </xf>
    <xf numFmtId="0" fontId="8" fillId="0" borderId="10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8" fillId="0" borderId="9" xfId="0" applyNumberFormat="1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/>
    </xf>
    <xf numFmtId="164" fontId="8" fillId="0" borderId="8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0" fontId="8" fillId="0" borderId="10" xfId="0" applyFont="1" applyBorder="1"/>
    <xf numFmtId="0" fontId="8" fillId="0" borderId="13" xfId="0" applyFont="1" applyBorder="1" applyAlignment="1">
      <alignment horizontal="center"/>
    </xf>
    <xf numFmtId="164" fontId="9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/>
    <xf numFmtId="0" fontId="8" fillId="0" borderId="14" xfId="0" applyFont="1" applyBorder="1"/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" fontId="0" fillId="0" borderId="0" xfId="0" applyNumberFormat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5" xfId="0" applyFont="1" applyBorder="1"/>
    <xf numFmtId="0" fontId="9" fillId="0" borderId="15" xfId="0" applyFont="1" applyBorder="1" applyAlignment="1">
      <alignment horizontal="center" vertical="center"/>
    </xf>
    <xf numFmtId="0" fontId="13" fillId="0" borderId="15" xfId="0" applyFont="1" applyBorder="1"/>
    <xf numFmtId="165" fontId="4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3E182-7E4E-4379-8EE9-01D4D6909167}">
  <sheetPr>
    <pageSetUpPr fitToPage="1"/>
  </sheetPr>
  <dimension ref="A1:J84"/>
  <sheetViews>
    <sheetView tabSelected="1" zoomScale="80" zoomScaleNormal="80" workbookViewId="0">
      <selection activeCell="A81" sqref="A81"/>
    </sheetView>
  </sheetViews>
  <sheetFormatPr defaultRowHeight="14.5" x14ac:dyDescent="0.35"/>
  <cols>
    <col min="1" max="1" width="8.7265625" style="4"/>
    <col min="2" max="2" width="93.1796875" customWidth="1"/>
    <col min="3" max="3" width="12.453125" style="3" customWidth="1"/>
    <col min="4" max="4" width="15.453125" style="1" customWidth="1"/>
    <col min="5" max="5" width="16.7265625" style="1" customWidth="1"/>
    <col min="6" max="6" width="11.54296875" style="1" customWidth="1"/>
    <col min="7" max="7" width="15" style="2" customWidth="1"/>
    <col min="8" max="8" width="22.7265625" style="1" customWidth="1"/>
    <col min="9" max="9" width="12.54296875" customWidth="1"/>
  </cols>
  <sheetData>
    <row r="1" spans="1:10" s="9" customFormat="1" ht="15" customHeight="1" x14ac:dyDescent="0.25">
      <c r="A1" s="5" t="s">
        <v>74</v>
      </c>
      <c r="B1" s="6"/>
      <c r="C1" s="7"/>
      <c r="D1" s="8"/>
      <c r="G1" s="10"/>
      <c r="H1" s="11"/>
      <c r="I1" s="10"/>
    </row>
    <row r="2" spans="1:10" s="9" customFormat="1" ht="15" customHeight="1" x14ac:dyDescent="0.25">
      <c r="A2" s="5"/>
      <c r="B2" s="6"/>
      <c r="C2" s="7"/>
      <c r="D2" s="8"/>
      <c r="G2" s="10"/>
      <c r="H2" s="11"/>
      <c r="I2" s="10"/>
    </row>
    <row r="3" spans="1:10" s="9" customFormat="1" ht="15" customHeight="1" x14ac:dyDescent="0.25">
      <c r="A3" s="12" t="s">
        <v>87</v>
      </c>
      <c r="B3" s="6"/>
      <c r="C3" s="7"/>
      <c r="D3" s="8"/>
      <c r="G3" s="10"/>
      <c r="H3" s="11"/>
      <c r="I3" s="10"/>
    </row>
    <row r="4" spans="1:10" s="9" customFormat="1" ht="15" customHeight="1" x14ac:dyDescent="0.25">
      <c r="A4" s="12"/>
      <c r="B4" s="6"/>
      <c r="C4" s="7"/>
      <c r="D4" s="8"/>
      <c r="G4" s="10"/>
      <c r="H4" s="11"/>
      <c r="I4" s="10"/>
    </row>
    <row r="5" spans="1:10" s="9" customFormat="1" ht="15" customHeight="1" x14ac:dyDescent="0.25">
      <c r="A5" s="12" t="s">
        <v>36</v>
      </c>
      <c r="B5" s="6"/>
      <c r="C5" s="7"/>
      <c r="D5" s="8"/>
      <c r="G5" s="10"/>
      <c r="H5" s="11"/>
      <c r="I5" s="10"/>
    </row>
    <row r="6" spans="1:10" s="9" customFormat="1" ht="15" customHeight="1" x14ac:dyDescent="0.25">
      <c r="A6" s="12" t="s">
        <v>37</v>
      </c>
      <c r="B6" s="6"/>
      <c r="C6" s="7"/>
      <c r="D6" s="13"/>
      <c r="G6" s="10"/>
      <c r="H6" s="11"/>
      <c r="I6" s="10"/>
      <c r="J6" s="14"/>
    </row>
    <row r="7" spans="1:10" s="9" customFormat="1" ht="15" customHeight="1" x14ac:dyDescent="0.25">
      <c r="A7" s="12" t="s">
        <v>38</v>
      </c>
      <c r="B7" s="78">
        <v>45919</v>
      </c>
      <c r="C7" s="7"/>
      <c r="D7" s="8"/>
      <c r="G7" s="10"/>
      <c r="H7" s="11"/>
      <c r="I7" s="10"/>
      <c r="J7" s="14"/>
    </row>
    <row r="8" spans="1:10" s="9" customFormat="1" ht="15" customHeight="1" x14ac:dyDescent="0.25">
      <c r="B8" s="6"/>
      <c r="C8" s="7"/>
      <c r="D8" s="8"/>
      <c r="G8" s="10"/>
      <c r="H8" s="11"/>
      <c r="I8" s="10"/>
      <c r="J8" s="14"/>
    </row>
    <row r="9" spans="1:10" s="9" customFormat="1" ht="15" customHeight="1" x14ac:dyDescent="0.25">
      <c r="A9" s="7" t="s">
        <v>39</v>
      </c>
      <c r="B9" s="6"/>
      <c r="C9" s="7"/>
      <c r="D9" s="8"/>
      <c r="G9" s="10"/>
      <c r="H9" s="11"/>
      <c r="I9" s="10"/>
      <c r="J9" s="14"/>
    </row>
    <row r="10" spans="1:10" ht="15" thickBot="1" x14ac:dyDescent="0.4"/>
    <row r="11" spans="1:10" s="72" customFormat="1" ht="25" customHeight="1" thickBot="1" x14ac:dyDescent="0.4">
      <c r="A11" s="66" t="s">
        <v>14</v>
      </c>
      <c r="B11" s="67" t="s">
        <v>10</v>
      </c>
      <c r="C11" s="68" t="s">
        <v>11</v>
      </c>
      <c r="D11" s="69" t="s">
        <v>26</v>
      </c>
      <c r="E11" s="69" t="s">
        <v>19</v>
      </c>
      <c r="F11" s="68" t="s">
        <v>30</v>
      </c>
      <c r="G11" s="70" t="s">
        <v>12</v>
      </c>
      <c r="H11" s="71" t="s">
        <v>31</v>
      </c>
    </row>
    <row r="12" spans="1:10" s="16" customFormat="1" ht="14" x14ac:dyDescent="0.3">
      <c r="A12" s="63" t="s">
        <v>32</v>
      </c>
      <c r="B12" s="31" t="s">
        <v>17</v>
      </c>
      <c r="C12" s="60"/>
      <c r="D12" s="21"/>
      <c r="E12" s="21"/>
      <c r="F12" s="54"/>
      <c r="G12" s="50"/>
      <c r="H12" s="41"/>
    </row>
    <row r="13" spans="1:10" s="16" customFormat="1" ht="14" x14ac:dyDescent="0.3">
      <c r="A13" s="18">
        <v>1</v>
      </c>
      <c r="B13" s="32" t="s">
        <v>21</v>
      </c>
      <c r="C13" s="57" t="s">
        <v>25</v>
      </c>
      <c r="D13" s="18"/>
      <c r="E13" s="18"/>
      <c r="F13" s="17"/>
      <c r="G13" s="23"/>
      <c r="H13" s="42"/>
    </row>
    <row r="14" spans="1:10" s="16" customFormat="1" ht="14" x14ac:dyDescent="0.3">
      <c r="A14" s="18">
        <v>2</v>
      </c>
      <c r="B14" s="32" t="s">
        <v>22</v>
      </c>
      <c r="C14" s="57" t="s">
        <v>24</v>
      </c>
      <c r="D14" s="18">
        <v>4</v>
      </c>
      <c r="E14" s="18">
        <v>2</v>
      </c>
      <c r="F14" s="17"/>
      <c r="G14" s="23"/>
      <c r="H14" s="42"/>
    </row>
    <row r="15" spans="1:10" s="16" customFormat="1" ht="14" x14ac:dyDescent="0.3">
      <c r="A15" s="18">
        <v>3</v>
      </c>
      <c r="B15" s="32" t="s">
        <v>23</v>
      </c>
      <c r="C15" s="57" t="s">
        <v>24</v>
      </c>
      <c r="D15" s="18">
        <v>3</v>
      </c>
      <c r="E15" s="18">
        <v>2</v>
      </c>
      <c r="F15" s="17"/>
      <c r="G15" s="23"/>
      <c r="H15" s="42"/>
    </row>
    <row r="16" spans="1:10" s="16" customFormat="1" ht="14" x14ac:dyDescent="0.3">
      <c r="A16" s="20"/>
      <c r="B16" s="33"/>
      <c r="C16" s="61"/>
      <c r="D16" s="20"/>
      <c r="E16" s="20"/>
      <c r="F16" s="19"/>
      <c r="G16" s="51"/>
      <c r="H16" s="43"/>
    </row>
    <row r="17" spans="1:8" s="16" customFormat="1" ht="14" x14ac:dyDescent="0.3">
      <c r="A17" s="20"/>
      <c r="B17" s="32"/>
      <c r="C17" s="57"/>
      <c r="D17" s="18"/>
      <c r="E17" s="18"/>
      <c r="F17" s="55"/>
      <c r="G17" s="23"/>
      <c r="H17" s="44"/>
    </row>
    <row r="18" spans="1:8" s="16" customFormat="1" ht="14" x14ac:dyDescent="0.3">
      <c r="A18" s="64" t="s">
        <v>33</v>
      </c>
      <c r="B18" s="33" t="s">
        <v>16</v>
      </c>
      <c r="C18" s="57"/>
      <c r="D18" s="18"/>
      <c r="E18" s="18"/>
      <c r="F18" s="17"/>
      <c r="G18" s="23"/>
      <c r="H18" s="44"/>
    </row>
    <row r="19" spans="1:8" s="16" customFormat="1" ht="14" x14ac:dyDescent="0.3">
      <c r="A19" s="18">
        <v>1</v>
      </c>
      <c r="B19" s="32" t="s">
        <v>88</v>
      </c>
      <c r="C19" s="57" t="s">
        <v>18</v>
      </c>
      <c r="D19" s="18"/>
      <c r="E19" s="18">
        <v>2</v>
      </c>
      <c r="F19" s="17">
        <v>936</v>
      </c>
      <c r="G19" s="23"/>
      <c r="H19" s="42"/>
    </row>
    <row r="20" spans="1:8" s="16" customFormat="1" ht="14" x14ac:dyDescent="0.3">
      <c r="A20" s="18">
        <v>2</v>
      </c>
      <c r="B20" s="32" t="s">
        <v>29</v>
      </c>
      <c r="C20" s="57" t="s">
        <v>86</v>
      </c>
      <c r="D20" s="18"/>
      <c r="E20" s="18"/>
      <c r="F20" s="17"/>
      <c r="G20" s="23"/>
      <c r="H20" s="42"/>
    </row>
    <row r="21" spans="1:8" s="16" customFormat="1" ht="14" x14ac:dyDescent="0.3">
      <c r="A21" s="20"/>
      <c r="B21" s="32"/>
      <c r="C21" s="57"/>
      <c r="D21" s="18"/>
      <c r="E21" s="18"/>
      <c r="F21" s="17"/>
      <c r="G21" s="23"/>
      <c r="H21" s="43"/>
    </row>
    <row r="22" spans="1:8" s="16" customFormat="1" ht="14" x14ac:dyDescent="0.3">
      <c r="A22" s="64" t="s">
        <v>35</v>
      </c>
      <c r="B22" s="33" t="s">
        <v>53</v>
      </c>
      <c r="C22" s="57"/>
      <c r="D22" s="18"/>
      <c r="E22" s="18"/>
      <c r="F22" s="17"/>
      <c r="G22" s="23"/>
      <c r="H22" s="44"/>
    </row>
    <row r="23" spans="1:8" s="16" customFormat="1" ht="28" x14ac:dyDescent="0.3">
      <c r="A23" s="18">
        <v>1</v>
      </c>
      <c r="B23" s="34" t="s">
        <v>77</v>
      </c>
      <c r="C23" s="57" t="s">
        <v>20</v>
      </c>
      <c r="D23" s="18"/>
      <c r="E23" s="18"/>
      <c r="F23" s="17"/>
      <c r="G23" s="23"/>
      <c r="H23" s="43"/>
    </row>
    <row r="24" spans="1:8" s="16" customFormat="1" ht="14" x14ac:dyDescent="0.3">
      <c r="A24" s="20"/>
      <c r="B24" s="33" t="s">
        <v>50</v>
      </c>
      <c r="C24" s="57"/>
      <c r="D24" s="18"/>
      <c r="E24" s="18"/>
      <c r="F24" s="17"/>
      <c r="G24" s="23"/>
      <c r="H24" s="43"/>
    </row>
    <row r="25" spans="1:8" s="16" customFormat="1" ht="14" x14ac:dyDescent="0.3">
      <c r="A25" s="20"/>
      <c r="B25" s="33"/>
      <c r="C25" s="57"/>
      <c r="D25" s="18"/>
      <c r="E25" s="18"/>
      <c r="F25" s="17"/>
      <c r="G25" s="23"/>
      <c r="H25" s="43"/>
    </row>
    <row r="26" spans="1:8" s="22" customFormat="1" ht="14" x14ac:dyDescent="0.3">
      <c r="A26" s="64" t="s">
        <v>34</v>
      </c>
      <c r="B26" s="33" t="s">
        <v>28</v>
      </c>
      <c r="C26" s="61"/>
      <c r="D26" s="20"/>
      <c r="E26" s="20"/>
      <c r="F26" s="19"/>
      <c r="G26" s="51"/>
      <c r="H26" s="45"/>
    </row>
    <row r="27" spans="1:8" s="16" customFormat="1" ht="14" x14ac:dyDescent="0.3">
      <c r="A27" s="18">
        <v>1</v>
      </c>
      <c r="B27" s="32" t="s">
        <v>40</v>
      </c>
      <c r="C27" s="57" t="s">
        <v>15</v>
      </c>
      <c r="D27" s="18"/>
      <c r="E27" s="18"/>
      <c r="F27" s="17">
        <v>9</v>
      </c>
      <c r="G27" s="23"/>
      <c r="H27" s="42"/>
    </row>
    <row r="28" spans="1:8" s="16" customFormat="1" ht="14" x14ac:dyDescent="0.3">
      <c r="A28" s="18">
        <f>1+A27</f>
        <v>2</v>
      </c>
      <c r="B28" s="32" t="s">
        <v>72</v>
      </c>
      <c r="C28" s="57" t="s">
        <v>15</v>
      </c>
      <c r="D28" s="18"/>
      <c r="E28" s="18"/>
      <c r="F28" s="17">
        <v>3</v>
      </c>
      <c r="G28" s="23"/>
      <c r="H28" s="42"/>
    </row>
    <row r="29" spans="1:8" s="16" customFormat="1" ht="14" x14ac:dyDescent="0.3">
      <c r="A29" s="18">
        <f t="shared" ref="A29:A72" si="0">1+A28</f>
        <v>3</v>
      </c>
      <c r="B29" s="32" t="s">
        <v>73</v>
      </c>
      <c r="C29" s="57" t="s">
        <v>15</v>
      </c>
      <c r="D29" s="18"/>
      <c r="E29" s="18"/>
      <c r="F29" s="17">
        <v>1</v>
      </c>
      <c r="G29" s="23"/>
      <c r="H29" s="42"/>
    </row>
    <row r="30" spans="1:8" s="16" customFormat="1" ht="14" x14ac:dyDescent="0.3">
      <c r="A30" s="18">
        <f t="shared" si="0"/>
        <v>4</v>
      </c>
      <c r="B30" s="32" t="s">
        <v>13</v>
      </c>
      <c r="C30" s="57" t="s">
        <v>15</v>
      </c>
      <c r="D30" s="18"/>
      <c r="E30" s="18"/>
      <c r="F30" s="17">
        <v>5</v>
      </c>
      <c r="G30" s="23"/>
      <c r="H30" s="42"/>
    </row>
    <row r="31" spans="1:8" s="16" customFormat="1" ht="14" x14ac:dyDescent="0.3">
      <c r="A31" s="18">
        <v>5</v>
      </c>
      <c r="B31" s="32" t="s">
        <v>0</v>
      </c>
      <c r="C31" s="57" t="s">
        <v>15</v>
      </c>
      <c r="D31" s="18"/>
      <c r="E31" s="18"/>
      <c r="F31" s="17">
        <v>4</v>
      </c>
      <c r="G31" s="23"/>
      <c r="H31" s="42"/>
    </row>
    <row r="32" spans="1:8" s="16" customFormat="1" ht="14" x14ac:dyDescent="0.3">
      <c r="A32" s="18">
        <f t="shared" si="0"/>
        <v>6</v>
      </c>
      <c r="B32" s="32" t="s">
        <v>47</v>
      </c>
      <c r="C32" s="57" t="s">
        <v>15</v>
      </c>
      <c r="D32" s="18"/>
      <c r="E32" s="18"/>
      <c r="F32" s="17">
        <v>8</v>
      </c>
      <c r="G32" s="23"/>
      <c r="H32" s="42"/>
    </row>
    <row r="33" spans="1:8" s="16" customFormat="1" ht="14" x14ac:dyDescent="0.3">
      <c r="A33" s="18">
        <f>1+A32</f>
        <v>7</v>
      </c>
      <c r="B33" s="32" t="s">
        <v>48</v>
      </c>
      <c r="C33" s="57" t="s">
        <v>15</v>
      </c>
      <c r="D33" s="18"/>
      <c r="E33" s="18"/>
      <c r="F33" s="17">
        <v>20</v>
      </c>
      <c r="G33" s="23"/>
      <c r="H33" s="42"/>
    </row>
    <row r="34" spans="1:8" s="16" customFormat="1" ht="14" x14ac:dyDescent="0.3">
      <c r="A34" s="18">
        <f t="shared" si="0"/>
        <v>8</v>
      </c>
      <c r="B34" s="32" t="s">
        <v>1</v>
      </c>
      <c r="C34" s="57" t="s">
        <v>15</v>
      </c>
      <c r="D34" s="18"/>
      <c r="E34" s="18"/>
      <c r="F34" s="17">
        <v>4</v>
      </c>
      <c r="G34" s="23"/>
      <c r="H34" s="42"/>
    </row>
    <row r="35" spans="1:8" s="16" customFormat="1" ht="14" x14ac:dyDescent="0.3">
      <c r="A35" s="18">
        <f t="shared" si="0"/>
        <v>9</v>
      </c>
      <c r="B35" s="32" t="s">
        <v>2</v>
      </c>
      <c r="C35" s="57" t="s">
        <v>15</v>
      </c>
      <c r="D35" s="18"/>
      <c r="E35" s="18"/>
      <c r="F35" s="17">
        <v>10</v>
      </c>
      <c r="G35" s="23"/>
      <c r="H35" s="42"/>
    </row>
    <row r="36" spans="1:8" s="16" customFormat="1" ht="14" x14ac:dyDescent="0.3">
      <c r="A36" s="18">
        <f t="shared" si="0"/>
        <v>10</v>
      </c>
      <c r="B36" s="32" t="s">
        <v>3</v>
      </c>
      <c r="C36" s="57" t="s">
        <v>15</v>
      </c>
      <c r="D36" s="18"/>
      <c r="E36" s="18"/>
      <c r="F36" s="17">
        <v>20</v>
      </c>
      <c r="G36" s="23"/>
      <c r="H36" s="42"/>
    </row>
    <row r="37" spans="1:8" s="16" customFormat="1" ht="14" x14ac:dyDescent="0.3">
      <c r="A37" s="18">
        <f t="shared" si="0"/>
        <v>11</v>
      </c>
      <c r="B37" s="32" t="s">
        <v>75</v>
      </c>
      <c r="C37" s="57" t="s">
        <v>15</v>
      </c>
      <c r="D37" s="18"/>
      <c r="E37" s="18"/>
      <c r="F37" s="17">
        <v>1</v>
      </c>
      <c r="G37" s="52"/>
      <c r="H37" s="42"/>
    </row>
    <row r="38" spans="1:8" s="16" customFormat="1" ht="14" x14ac:dyDescent="0.3">
      <c r="A38" s="18">
        <f t="shared" si="0"/>
        <v>12</v>
      </c>
      <c r="B38" s="32" t="s">
        <v>76</v>
      </c>
      <c r="C38" s="57" t="s">
        <v>15</v>
      </c>
      <c r="D38" s="18"/>
      <c r="E38" s="18"/>
      <c r="F38" s="17">
        <v>50</v>
      </c>
      <c r="G38" s="23"/>
      <c r="H38" s="42"/>
    </row>
    <row r="39" spans="1:8" s="16" customFormat="1" ht="14" x14ac:dyDescent="0.3">
      <c r="A39" s="18">
        <f t="shared" si="0"/>
        <v>13</v>
      </c>
      <c r="B39" s="32" t="s">
        <v>62</v>
      </c>
      <c r="C39" s="57" t="s">
        <v>15</v>
      </c>
      <c r="D39" s="18"/>
      <c r="E39" s="18"/>
      <c r="F39" s="17">
        <v>10</v>
      </c>
      <c r="G39" s="23"/>
      <c r="H39" s="42"/>
    </row>
    <row r="40" spans="1:8" s="16" customFormat="1" ht="14" x14ac:dyDescent="0.3">
      <c r="A40" s="18">
        <f t="shared" si="0"/>
        <v>14</v>
      </c>
      <c r="B40" s="32" t="s">
        <v>49</v>
      </c>
      <c r="C40" s="57" t="s">
        <v>15</v>
      </c>
      <c r="D40" s="18"/>
      <c r="E40" s="18"/>
      <c r="F40" s="17">
        <v>8</v>
      </c>
      <c r="G40" s="23"/>
      <c r="H40" s="42"/>
    </row>
    <row r="41" spans="1:8" s="16" customFormat="1" ht="14" x14ac:dyDescent="0.3">
      <c r="A41" s="18">
        <f t="shared" si="0"/>
        <v>15</v>
      </c>
      <c r="B41" s="32" t="s">
        <v>44</v>
      </c>
      <c r="C41" s="57" t="s">
        <v>15</v>
      </c>
      <c r="D41" s="18"/>
      <c r="E41" s="18"/>
      <c r="F41" s="17">
        <v>2</v>
      </c>
      <c r="G41" s="23"/>
      <c r="H41" s="42"/>
    </row>
    <row r="42" spans="1:8" s="16" customFormat="1" ht="14" x14ac:dyDescent="0.3">
      <c r="A42" s="18">
        <f t="shared" si="0"/>
        <v>16</v>
      </c>
      <c r="B42" s="32" t="s">
        <v>84</v>
      </c>
      <c r="C42" s="57" t="s">
        <v>85</v>
      </c>
      <c r="D42" s="18"/>
      <c r="E42" s="18"/>
      <c r="F42" s="17">
        <v>4</v>
      </c>
      <c r="G42" s="23"/>
      <c r="H42" s="42"/>
    </row>
    <row r="43" spans="1:8" s="16" customFormat="1" ht="14" x14ac:dyDescent="0.3">
      <c r="A43" s="18">
        <f t="shared" si="0"/>
        <v>17</v>
      </c>
      <c r="B43" s="32" t="s">
        <v>63</v>
      </c>
      <c r="C43" s="57" t="s">
        <v>15</v>
      </c>
      <c r="D43" s="18"/>
      <c r="E43" s="18"/>
      <c r="F43" s="17">
        <v>8</v>
      </c>
      <c r="G43" s="23"/>
      <c r="H43" s="42"/>
    </row>
    <row r="44" spans="1:8" s="16" customFormat="1" ht="14" x14ac:dyDescent="0.3">
      <c r="A44" s="18">
        <f t="shared" si="0"/>
        <v>18</v>
      </c>
      <c r="B44" s="32" t="s">
        <v>4</v>
      </c>
      <c r="C44" s="57" t="s">
        <v>15</v>
      </c>
      <c r="D44" s="18"/>
      <c r="E44" s="18"/>
      <c r="F44" s="17">
        <v>5</v>
      </c>
      <c r="G44" s="23"/>
      <c r="H44" s="42"/>
    </row>
    <row r="45" spans="1:8" s="16" customFormat="1" ht="14" x14ac:dyDescent="0.3">
      <c r="A45" s="18">
        <f t="shared" si="0"/>
        <v>19</v>
      </c>
      <c r="B45" s="32" t="s">
        <v>41</v>
      </c>
      <c r="C45" s="57" t="s">
        <v>15</v>
      </c>
      <c r="D45" s="18"/>
      <c r="E45" s="18"/>
      <c r="F45" s="17">
        <v>5</v>
      </c>
      <c r="G45" s="23"/>
      <c r="H45" s="42"/>
    </row>
    <row r="46" spans="1:8" s="16" customFormat="1" ht="14" x14ac:dyDescent="0.3">
      <c r="A46" s="18">
        <f t="shared" si="0"/>
        <v>20</v>
      </c>
      <c r="B46" s="32" t="s">
        <v>45</v>
      </c>
      <c r="C46" s="57" t="s">
        <v>15</v>
      </c>
      <c r="D46" s="18"/>
      <c r="E46" s="18"/>
      <c r="F46" s="17">
        <v>5</v>
      </c>
      <c r="G46" s="23"/>
      <c r="H46" s="42"/>
    </row>
    <row r="47" spans="1:8" s="16" customFormat="1" ht="14" x14ac:dyDescent="0.3">
      <c r="A47" s="18">
        <f t="shared" si="0"/>
        <v>21</v>
      </c>
      <c r="B47" s="32" t="s">
        <v>5</v>
      </c>
      <c r="C47" s="57" t="s">
        <v>15</v>
      </c>
      <c r="D47" s="18"/>
      <c r="E47" s="18"/>
      <c r="F47" s="17">
        <v>5</v>
      </c>
      <c r="G47" s="23"/>
      <c r="H47" s="42"/>
    </row>
    <row r="48" spans="1:8" s="16" customFormat="1" ht="14" x14ac:dyDescent="0.3">
      <c r="A48" s="18">
        <v>24</v>
      </c>
      <c r="B48" s="32" t="s">
        <v>78</v>
      </c>
      <c r="C48" s="57" t="s">
        <v>15</v>
      </c>
      <c r="D48" s="18"/>
      <c r="E48" s="18"/>
      <c r="F48" s="17">
        <v>5</v>
      </c>
      <c r="G48" s="23"/>
      <c r="H48" s="42"/>
    </row>
    <row r="49" spans="1:9" s="16" customFormat="1" ht="14" x14ac:dyDescent="0.3">
      <c r="A49" s="18">
        <v>25</v>
      </c>
      <c r="B49" s="32" t="s">
        <v>71</v>
      </c>
      <c r="C49" s="57" t="s">
        <v>15</v>
      </c>
      <c r="D49" s="18"/>
      <c r="E49" s="18"/>
      <c r="F49" s="17">
        <v>1</v>
      </c>
      <c r="G49" s="23"/>
      <c r="H49" s="42"/>
      <c r="I49" s="29"/>
    </row>
    <row r="50" spans="1:9" s="16" customFormat="1" ht="14" x14ac:dyDescent="0.3">
      <c r="A50" s="18">
        <v>26</v>
      </c>
      <c r="B50" s="32" t="s">
        <v>64</v>
      </c>
      <c r="C50" s="57" t="s">
        <v>15</v>
      </c>
      <c r="D50" s="18"/>
      <c r="E50" s="18"/>
      <c r="F50" s="17">
        <v>5</v>
      </c>
      <c r="G50" s="23"/>
      <c r="H50" s="42"/>
    </row>
    <row r="51" spans="1:9" s="16" customFormat="1" ht="14" x14ac:dyDescent="0.3">
      <c r="A51" s="18">
        <v>27</v>
      </c>
      <c r="B51" s="32" t="s">
        <v>69</v>
      </c>
      <c r="C51" s="57" t="s">
        <v>15</v>
      </c>
      <c r="D51" s="18"/>
      <c r="E51" s="18"/>
      <c r="F51" s="17">
        <v>5</v>
      </c>
      <c r="G51" s="23"/>
      <c r="H51" s="42"/>
    </row>
    <row r="52" spans="1:9" s="16" customFormat="1" ht="14" x14ac:dyDescent="0.3">
      <c r="A52" s="18">
        <f t="shared" si="0"/>
        <v>28</v>
      </c>
      <c r="B52" s="32" t="s">
        <v>68</v>
      </c>
      <c r="C52" s="57" t="s">
        <v>15</v>
      </c>
      <c r="D52" s="18"/>
      <c r="E52" s="18"/>
      <c r="F52" s="17">
        <v>10</v>
      </c>
      <c r="G52" s="23"/>
      <c r="H52" s="42"/>
    </row>
    <row r="53" spans="1:9" s="16" customFormat="1" ht="14" x14ac:dyDescent="0.3">
      <c r="A53" s="18">
        <f t="shared" si="0"/>
        <v>29</v>
      </c>
      <c r="B53" s="32" t="s">
        <v>67</v>
      </c>
      <c r="C53" s="57" t="s">
        <v>15</v>
      </c>
      <c r="D53" s="18"/>
      <c r="E53" s="18"/>
      <c r="F53" s="17">
        <v>12</v>
      </c>
      <c r="G53" s="23"/>
      <c r="H53" s="42"/>
    </row>
    <row r="54" spans="1:9" s="16" customFormat="1" ht="14" x14ac:dyDescent="0.3">
      <c r="A54" s="18">
        <f t="shared" si="0"/>
        <v>30</v>
      </c>
      <c r="B54" s="32" t="s">
        <v>66</v>
      </c>
      <c r="C54" s="57" t="s">
        <v>15</v>
      </c>
      <c r="D54" s="18"/>
      <c r="E54" s="18"/>
      <c r="F54" s="17">
        <v>12</v>
      </c>
      <c r="G54" s="23"/>
      <c r="H54" s="42"/>
    </row>
    <row r="55" spans="1:9" s="16" customFormat="1" ht="14" x14ac:dyDescent="0.3">
      <c r="A55" s="18">
        <f t="shared" si="0"/>
        <v>31</v>
      </c>
      <c r="B55" s="32" t="s">
        <v>65</v>
      </c>
      <c r="C55" s="57" t="s">
        <v>15</v>
      </c>
      <c r="D55" s="18"/>
      <c r="E55" s="18"/>
      <c r="F55" s="17">
        <v>12</v>
      </c>
      <c r="G55" s="23"/>
      <c r="H55" s="42"/>
    </row>
    <row r="56" spans="1:9" s="16" customFormat="1" ht="14" x14ac:dyDescent="0.3">
      <c r="A56" s="18">
        <f t="shared" si="0"/>
        <v>32</v>
      </c>
      <c r="B56" s="32" t="s">
        <v>61</v>
      </c>
      <c r="C56" s="57" t="s">
        <v>15</v>
      </c>
      <c r="D56" s="18"/>
      <c r="E56" s="18"/>
      <c r="F56" s="17">
        <v>2</v>
      </c>
      <c r="G56" s="23"/>
      <c r="H56" s="42"/>
    </row>
    <row r="57" spans="1:9" s="25" customFormat="1" ht="14" x14ac:dyDescent="0.3">
      <c r="A57" s="65">
        <f t="shared" si="0"/>
        <v>33</v>
      </c>
      <c r="B57" s="35" t="s">
        <v>60</v>
      </c>
      <c r="C57" s="62" t="s">
        <v>15</v>
      </c>
      <c r="D57" s="24"/>
      <c r="E57" s="24"/>
      <c r="F57" s="56">
        <v>2</v>
      </c>
      <c r="G57" s="52"/>
      <c r="H57" s="46"/>
    </row>
    <row r="58" spans="1:9" s="28" customFormat="1" ht="26" customHeight="1" x14ac:dyDescent="0.3">
      <c r="A58" s="18">
        <f t="shared" si="0"/>
        <v>34</v>
      </c>
      <c r="B58" s="36" t="s">
        <v>83</v>
      </c>
      <c r="C58" s="57" t="s">
        <v>15</v>
      </c>
      <c r="D58" s="26"/>
      <c r="E58" s="26"/>
      <c r="F58" s="57">
        <v>1</v>
      </c>
      <c r="G58" s="27"/>
      <c r="H58" s="47"/>
    </row>
    <row r="59" spans="1:9" s="16" customFormat="1" ht="14" x14ac:dyDescent="0.3">
      <c r="A59" s="18">
        <f t="shared" si="0"/>
        <v>35</v>
      </c>
      <c r="B59" s="32" t="s">
        <v>6</v>
      </c>
      <c r="C59" s="57" t="s">
        <v>15</v>
      </c>
      <c r="D59" s="18"/>
      <c r="E59" s="18"/>
      <c r="F59" s="17">
        <v>6</v>
      </c>
      <c r="G59" s="23"/>
      <c r="H59" s="42"/>
    </row>
    <row r="60" spans="1:9" s="16" customFormat="1" ht="14" x14ac:dyDescent="0.3">
      <c r="A60" s="18">
        <f t="shared" si="0"/>
        <v>36</v>
      </c>
      <c r="B60" s="32" t="s">
        <v>42</v>
      </c>
      <c r="C60" s="57" t="s">
        <v>15</v>
      </c>
      <c r="D60" s="18"/>
      <c r="E60" s="18"/>
      <c r="F60" s="17">
        <v>22</v>
      </c>
      <c r="G60" s="23"/>
      <c r="H60" s="42"/>
    </row>
    <row r="61" spans="1:9" s="16" customFormat="1" ht="14" x14ac:dyDescent="0.3">
      <c r="A61" s="18">
        <f t="shared" si="0"/>
        <v>37</v>
      </c>
      <c r="B61" s="32" t="s">
        <v>7</v>
      </c>
      <c r="C61" s="57" t="s">
        <v>15</v>
      </c>
      <c r="D61" s="18"/>
      <c r="E61" s="18"/>
      <c r="F61" s="17">
        <v>2</v>
      </c>
      <c r="G61" s="23"/>
      <c r="H61" s="42"/>
    </row>
    <row r="62" spans="1:9" s="16" customFormat="1" ht="14" x14ac:dyDescent="0.3">
      <c r="A62" s="18">
        <f t="shared" si="0"/>
        <v>38</v>
      </c>
      <c r="B62" s="32" t="s">
        <v>8</v>
      </c>
      <c r="C62" s="57" t="s">
        <v>15</v>
      </c>
      <c r="D62" s="18"/>
      <c r="E62" s="18"/>
      <c r="F62" s="17">
        <v>2</v>
      </c>
      <c r="G62" s="23"/>
      <c r="H62" s="42"/>
    </row>
    <row r="63" spans="1:9" s="16" customFormat="1" ht="14" x14ac:dyDescent="0.3">
      <c r="A63" s="18">
        <f t="shared" si="0"/>
        <v>39</v>
      </c>
      <c r="B63" s="37" t="s">
        <v>51</v>
      </c>
      <c r="C63" s="57" t="s">
        <v>27</v>
      </c>
      <c r="D63" s="18"/>
      <c r="E63" s="18"/>
      <c r="F63" s="17">
        <v>20</v>
      </c>
      <c r="G63" s="23"/>
      <c r="H63" s="42"/>
    </row>
    <row r="64" spans="1:9" s="16" customFormat="1" ht="14" x14ac:dyDescent="0.3">
      <c r="A64" s="18">
        <f t="shared" si="0"/>
        <v>40</v>
      </c>
      <c r="B64" s="32" t="s">
        <v>9</v>
      </c>
      <c r="C64" s="57" t="s">
        <v>15</v>
      </c>
      <c r="D64" s="18"/>
      <c r="E64" s="18"/>
      <c r="F64" s="17">
        <v>5</v>
      </c>
      <c r="G64" s="23"/>
      <c r="H64" s="42"/>
    </row>
    <row r="65" spans="1:8" s="16" customFormat="1" ht="14" x14ac:dyDescent="0.3">
      <c r="A65" s="18">
        <f t="shared" si="0"/>
        <v>41</v>
      </c>
      <c r="B65" s="32" t="s">
        <v>59</v>
      </c>
      <c r="C65" s="57" t="s">
        <v>15</v>
      </c>
      <c r="D65" s="18"/>
      <c r="E65" s="18"/>
      <c r="F65" s="17">
        <v>12</v>
      </c>
      <c r="G65" s="23"/>
      <c r="H65" s="42"/>
    </row>
    <row r="66" spans="1:8" s="16" customFormat="1" ht="14" x14ac:dyDescent="0.3">
      <c r="A66" s="18">
        <f t="shared" si="0"/>
        <v>42</v>
      </c>
      <c r="B66" s="32" t="s">
        <v>58</v>
      </c>
      <c r="C66" s="57" t="s">
        <v>27</v>
      </c>
      <c r="D66" s="18"/>
      <c r="E66" s="18"/>
      <c r="F66" s="17">
        <v>100</v>
      </c>
      <c r="G66" s="23"/>
      <c r="H66" s="42"/>
    </row>
    <row r="67" spans="1:8" s="16" customFormat="1" ht="28" x14ac:dyDescent="0.3">
      <c r="A67" s="18">
        <f t="shared" si="0"/>
        <v>43</v>
      </c>
      <c r="B67" s="38" t="s">
        <v>52</v>
      </c>
      <c r="C67" s="57" t="s">
        <v>27</v>
      </c>
      <c r="D67" s="18"/>
      <c r="E67" s="18"/>
      <c r="F67" s="17">
        <v>100</v>
      </c>
      <c r="G67" s="23"/>
      <c r="H67" s="42"/>
    </row>
    <row r="68" spans="1:8" s="16" customFormat="1" ht="14" x14ac:dyDescent="0.3">
      <c r="A68" s="18">
        <f t="shared" si="0"/>
        <v>44</v>
      </c>
      <c r="B68" s="32" t="s">
        <v>46</v>
      </c>
      <c r="C68" s="57" t="s">
        <v>15</v>
      </c>
      <c r="D68" s="18"/>
      <c r="E68" s="18"/>
      <c r="F68" s="17">
        <v>2</v>
      </c>
      <c r="G68" s="23"/>
      <c r="H68" s="42"/>
    </row>
    <row r="69" spans="1:8" s="16" customFormat="1" ht="14" x14ac:dyDescent="0.3">
      <c r="A69" s="18">
        <f t="shared" si="0"/>
        <v>45</v>
      </c>
      <c r="B69" s="32" t="s">
        <v>57</v>
      </c>
      <c r="C69" s="57" t="s">
        <v>15</v>
      </c>
      <c r="D69" s="18"/>
      <c r="E69" s="18"/>
      <c r="F69" s="17">
        <v>4</v>
      </c>
      <c r="G69" s="23"/>
      <c r="H69" s="42"/>
    </row>
    <row r="70" spans="1:8" s="16" customFormat="1" ht="14" x14ac:dyDescent="0.3">
      <c r="A70" s="18">
        <f t="shared" si="0"/>
        <v>46</v>
      </c>
      <c r="B70" s="32" t="s">
        <v>43</v>
      </c>
      <c r="C70" s="57" t="s">
        <v>15</v>
      </c>
      <c r="D70" s="18"/>
      <c r="E70" s="18"/>
      <c r="F70" s="17">
        <v>2</v>
      </c>
      <c r="G70" s="23"/>
      <c r="H70" s="42"/>
    </row>
    <row r="71" spans="1:8" s="16" customFormat="1" ht="14" x14ac:dyDescent="0.3">
      <c r="A71" s="18">
        <f t="shared" si="0"/>
        <v>47</v>
      </c>
      <c r="B71" s="32" t="s">
        <v>55</v>
      </c>
      <c r="C71" s="57" t="s">
        <v>15</v>
      </c>
      <c r="D71" s="18"/>
      <c r="E71" s="18"/>
      <c r="F71" s="17">
        <v>6</v>
      </c>
      <c r="G71" s="23"/>
      <c r="H71" s="42"/>
    </row>
    <row r="72" spans="1:8" s="16" customFormat="1" ht="14" x14ac:dyDescent="0.3">
      <c r="A72" s="74">
        <f t="shared" si="0"/>
        <v>48</v>
      </c>
      <c r="B72" s="75" t="s">
        <v>56</v>
      </c>
      <c r="C72" s="76" t="s">
        <v>15</v>
      </c>
      <c r="D72" s="44"/>
      <c r="E72" s="18"/>
      <c r="F72" s="17">
        <v>1</v>
      </c>
      <c r="G72" s="23"/>
      <c r="H72" s="42"/>
    </row>
    <row r="73" spans="1:8" s="16" customFormat="1" ht="14" x14ac:dyDescent="0.3">
      <c r="A73" s="74">
        <v>49</v>
      </c>
      <c r="B73" s="75" t="s">
        <v>79</v>
      </c>
      <c r="C73" s="76" t="s">
        <v>15</v>
      </c>
      <c r="D73" s="44"/>
      <c r="E73" s="18"/>
      <c r="F73" s="17">
        <v>2</v>
      </c>
      <c r="G73" s="23"/>
      <c r="H73" s="42"/>
    </row>
    <row r="74" spans="1:8" s="16" customFormat="1" ht="14" x14ac:dyDescent="0.3">
      <c r="A74" s="74">
        <v>50</v>
      </c>
      <c r="B74" s="75" t="s">
        <v>80</v>
      </c>
      <c r="C74" s="76" t="s">
        <v>15</v>
      </c>
      <c r="D74" s="44"/>
      <c r="E74" s="18"/>
      <c r="F74" s="17">
        <v>2</v>
      </c>
      <c r="G74" s="23"/>
      <c r="H74" s="42"/>
    </row>
    <row r="75" spans="1:8" s="16" customFormat="1" x14ac:dyDescent="0.35">
      <c r="A75" s="74">
        <v>51</v>
      </c>
      <c r="B75" s="77" t="s">
        <v>81</v>
      </c>
      <c r="C75" s="76" t="s">
        <v>15</v>
      </c>
      <c r="D75" s="44"/>
      <c r="E75" s="18"/>
      <c r="F75" s="17">
        <v>5</v>
      </c>
      <c r="G75" s="23"/>
      <c r="H75" s="42"/>
    </row>
    <row r="76" spans="1:8" s="16" customFormat="1" x14ac:dyDescent="0.35">
      <c r="A76" s="74">
        <v>52</v>
      </c>
      <c r="B76" s="77" t="s">
        <v>82</v>
      </c>
      <c r="C76" s="76" t="s">
        <v>15</v>
      </c>
      <c r="D76" s="44"/>
      <c r="E76" s="18"/>
      <c r="F76" s="17">
        <v>5</v>
      </c>
      <c r="G76" s="23"/>
      <c r="H76" s="42"/>
    </row>
    <row r="77" spans="1:8" s="16" customFormat="1" ht="14" x14ac:dyDescent="0.3">
      <c r="A77" s="20"/>
      <c r="B77" s="39" t="s">
        <v>54</v>
      </c>
      <c r="C77" s="58"/>
      <c r="D77" s="33"/>
      <c r="E77" s="33"/>
      <c r="F77" s="58"/>
      <c r="G77" s="33"/>
      <c r="H77" s="43"/>
    </row>
    <row r="78" spans="1:8" s="16" customFormat="1" thickBot="1" x14ac:dyDescent="0.35">
      <c r="A78" s="20"/>
      <c r="B78" s="20"/>
      <c r="C78" s="58"/>
      <c r="D78" s="33"/>
      <c r="E78" s="33"/>
      <c r="F78" s="58"/>
      <c r="G78" s="33"/>
      <c r="H78" s="48"/>
    </row>
    <row r="79" spans="1:8" s="16" customFormat="1" thickBot="1" x14ac:dyDescent="0.35">
      <c r="A79" s="40"/>
      <c r="B79" s="40" t="s">
        <v>70</v>
      </c>
      <c r="C79" s="59"/>
      <c r="D79" s="53"/>
      <c r="E79" s="53"/>
      <c r="F79" s="59"/>
      <c r="G79" s="53"/>
      <c r="H79" s="49"/>
    </row>
    <row r="80" spans="1:8" x14ac:dyDescent="0.35">
      <c r="B80" s="15"/>
    </row>
    <row r="81" spans="4:9" x14ac:dyDescent="0.35">
      <c r="I81" s="30"/>
    </row>
    <row r="82" spans="4:9" x14ac:dyDescent="0.35">
      <c r="H82" s="2"/>
      <c r="I82" s="30"/>
    </row>
    <row r="83" spans="4:9" x14ac:dyDescent="0.35">
      <c r="D83" s="73"/>
      <c r="H83" s="2"/>
    </row>
    <row r="84" spans="4:9" x14ac:dyDescent="0.35">
      <c r="H84" s="2"/>
    </row>
  </sheetData>
  <pageMargins left="0.7" right="0.7" top="0.75" bottom="0.75" header="0.3" footer="0.3"/>
  <pageSetup scale="4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QS Report -Advert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Thobile Nhlangothi</dc:creator>
  <cp:lastModifiedBy>Nhlanhla Mbamba</cp:lastModifiedBy>
  <cp:lastPrinted>2025-09-19T09:11:25Z</cp:lastPrinted>
  <dcterms:created xsi:type="dcterms:W3CDTF">2024-06-24T06:27:14Z</dcterms:created>
  <dcterms:modified xsi:type="dcterms:W3CDTF">2025-12-04T12:04:23Z</dcterms:modified>
</cp:coreProperties>
</file>